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40" windowHeight="10065" activeTab="1"/>
  </bookViews>
  <sheets>
    <sheet name="基础成绩" sheetId="2" r:id="rId1"/>
    <sheet name="综合测评成绩表" sheetId="3" r:id="rId2"/>
  </sheets>
  <calcPr calcId="144525"/>
</workbook>
</file>

<file path=xl/sharedStrings.xml><?xml version="1.0" encoding="utf-8"?>
<sst xmlns="http://schemas.openxmlformats.org/spreadsheetml/2006/main" count="56" uniqueCount="24">
  <si>
    <t>工学院2020推免基础成绩表格</t>
  </si>
  <si>
    <t>序号</t>
  </si>
  <si>
    <t>学号</t>
  </si>
  <si>
    <t>姓名</t>
  </si>
  <si>
    <t>专业</t>
  </si>
  <si>
    <t>基础成绩</t>
  </si>
  <si>
    <t>知行测评等级成绩</t>
  </si>
  <si>
    <t>学位课平均成绩</t>
  </si>
  <si>
    <t>雷欢</t>
  </si>
  <si>
    <t>电子信息工程</t>
  </si>
  <si>
    <t>刘望龙</t>
  </si>
  <si>
    <t>通信工程</t>
  </si>
  <si>
    <t>梁晨</t>
  </si>
  <si>
    <t>魏紫岩</t>
  </si>
  <si>
    <t>田向华</t>
  </si>
  <si>
    <t>张远</t>
  </si>
  <si>
    <t>自动化</t>
  </si>
  <si>
    <t>刘鑫</t>
  </si>
  <si>
    <t>刘晓楠</t>
  </si>
  <si>
    <t>包琳萍</t>
  </si>
  <si>
    <t>电气工程及其自动化</t>
  </si>
  <si>
    <t>周成伟</t>
  </si>
  <si>
    <t>推免面试成绩</t>
  </si>
  <si>
    <t>综合成绩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</si>
</sst>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  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0" borderId="10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8" fillId="16" borderId="8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F4" sqref="F4"/>
    </sheetView>
  </sheetViews>
  <sheetFormatPr defaultColWidth="9" defaultRowHeight="13.5" outlineLevelCol="6"/>
  <cols>
    <col min="1" max="1" width="6.25" style="9" customWidth="1"/>
    <col min="2" max="2" width="9.375"/>
    <col min="4" max="4" width="19.125" customWidth="1"/>
    <col min="5" max="5" width="16.875" customWidth="1"/>
    <col min="6" max="6" width="14.25" customWidth="1"/>
    <col min="7" max="7" width="11.25" customWidth="1"/>
  </cols>
  <sheetData>
    <row r="1" ht="41" customHeight="1" spans="2:7">
      <c r="B1" s="1" t="s">
        <v>0</v>
      </c>
      <c r="C1" s="1"/>
      <c r="D1" s="1"/>
      <c r="E1" s="1"/>
      <c r="F1" s="1"/>
      <c r="G1" s="1"/>
    </row>
    <row r="2" ht="22" customHeight="1" spans="1:7">
      <c r="A2" s="1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/>
      <c r="G2" s="11"/>
    </row>
    <row r="3" ht="22" customHeight="1" spans="1:7">
      <c r="A3" s="1"/>
      <c r="B3" s="12"/>
      <c r="C3" s="12"/>
      <c r="D3" s="12"/>
      <c r="E3" s="13" t="s">
        <v>6</v>
      </c>
      <c r="F3" s="13" t="s">
        <v>7</v>
      </c>
      <c r="G3" s="1" t="s">
        <v>5</v>
      </c>
    </row>
    <row r="4" ht="24" customHeight="1" spans="1:7">
      <c r="A4" s="1">
        <v>1</v>
      </c>
      <c r="B4" s="14">
        <v>16031030</v>
      </c>
      <c r="C4" s="14" t="s">
        <v>8</v>
      </c>
      <c r="D4" s="15" t="s">
        <v>9</v>
      </c>
      <c r="E4" s="1">
        <v>91.5</v>
      </c>
      <c r="F4" s="16">
        <v>84.2</v>
      </c>
      <c r="G4" s="15">
        <f>E4*0.3+F4*0.7</f>
        <v>86.39</v>
      </c>
    </row>
    <row r="5" ht="24" customHeight="1" spans="1:7">
      <c r="A5" s="1">
        <v>2</v>
      </c>
      <c r="B5" s="17">
        <v>16031067</v>
      </c>
      <c r="C5" s="17" t="s">
        <v>10</v>
      </c>
      <c r="D5" s="15" t="s">
        <v>11</v>
      </c>
      <c r="E5" s="1">
        <v>80.2</v>
      </c>
      <c r="F5" s="18">
        <v>87.8</v>
      </c>
      <c r="G5" s="15">
        <f t="shared" ref="G4:G13" si="0">E5*0.3+F5*0.7</f>
        <v>85.52</v>
      </c>
    </row>
    <row r="6" ht="24" customHeight="1" spans="1:7">
      <c r="A6" s="1">
        <v>3</v>
      </c>
      <c r="B6" s="17">
        <v>16031071</v>
      </c>
      <c r="C6" s="17" t="s">
        <v>12</v>
      </c>
      <c r="D6" s="15" t="s">
        <v>11</v>
      </c>
      <c r="E6" s="1">
        <v>81.9</v>
      </c>
      <c r="F6" s="18">
        <v>85.4</v>
      </c>
      <c r="G6" s="15">
        <f t="shared" si="0"/>
        <v>84.35</v>
      </c>
    </row>
    <row r="7" ht="24" customHeight="1" spans="1:7">
      <c r="A7" s="1">
        <v>4</v>
      </c>
      <c r="B7" s="17">
        <v>16031102</v>
      </c>
      <c r="C7" s="17" t="s">
        <v>13</v>
      </c>
      <c r="D7" s="15" t="s">
        <v>11</v>
      </c>
      <c r="E7" s="1">
        <v>87.1</v>
      </c>
      <c r="F7" s="18">
        <v>88.4</v>
      </c>
      <c r="G7" s="15">
        <f t="shared" si="0"/>
        <v>88.01</v>
      </c>
    </row>
    <row r="8" ht="24" customHeight="1" spans="1:7">
      <c r="A8" s="1">
        <v>5</v>
      </c>
      <c r="B8" s="17">
        <v>16031106</v>
      </c>
      <c r="C8" s="17" t="s">
        <v>14</v>
      </c>
      <c r="D8" s="15" t="s">
        <v>11</v>
      </c>
      <c r="E8" s="1">
        <v>97.4</v>
      </c>
      <c r="F8" s="18">
        <v>87.9</v>
      </c>
      <c r="G8" s="15">
        <f t="shared" si="0"/>
        <v>90.75</v>
      </c>
    </row>
    <row r="9" ht="24" customHeight="1" spans="1:7">
      <c r="A9" s="1">
        <v>6</v>
      </c>
      <c r="B9" s="17">
        <v>16032068</v>
      </c>
      <c r="C9" s="17" t="s">
        <v>15</v>
      </c>
      <c r="D9" s="15" t="s">
        <v>16</v>
      </c>
      <c r="E9" s="1">
        <v>99.7</v>
      </c>
      <c r="F9" s="18">
        <v>93.6</v>
      </c>
      <c r="G9" s="15">
        <f t="shared" si="0"/>
        <v>95.43</v>
      </c>
    </row>
    <row r="10" ht="24" customHeight="1" spans="1:7">
      <c r="A10" s="1">
        <v>7</v>
      </c>
      <c r="B10" s="17">
        <v>16032092</v>
      </c>
      <c r="C10" s="17" t="s">
        <v>17</v>
      </c>
      <c r="D10" s="15" t="s">
        <v>16</v>
      </c>
      <c r="E10" s="1">
        <v>99</v>
      </c>
      <c r="F10" s="18">
        <v>90</v>
      </c>
      <c r="G10" s="15">
        <f t="shared" si="0"/>
        <v>92.7</v>
      </c>
    </row>
    <row r="11" ht="24" customHeight="1" spans="1:7">
      <c r="A11" s="1">
        <v>8</v>
      </c>
      <c r="B11" s="17">
        <v>16032139</v>
      </c>
      <c r="C11" s="17" t="s">
        <v>18</v>
      </c>
      <c r="D11" s="15" t="s">
        <v>16</v>
      </c>
      <c r="E11" s="1">
        <v>92.3</v>
      </c>
      <c r="F11" s="19">
        <v>78.8</v>
      </c>
      <c r="G11" s="15">
        <f t="shared" si="0"/>
        <v>82.85</v>
      </c>
    </row>
    <row r="12" ht="24" customHeight="1" spans="1:7">
      <c r="A12" s="1">
        <v>9</v>
      </c>
      <c r="B12" s="17">
        <v>16032043</v>
      </c>
      <c r="C12" s="17" t="s">
        <v>19</v>
      </c>
      <c r="D12" s="15" t="s">
        <v>20</v>
      </c>
      <c r="E12" s="1">
        <v>89.7</v>
      </c>
      <c r="F12" s="18">
        <v>86.3</v>
      </c>
      <c r="G12" s="15">
        <f t="shared" si="0"/>
        <v>87.32</v>
      </c>
    </row>
    <row r="13" ht="24" customHeight="1" spans="1:7">
      <c r="A13" s="1">
        <v>10</v>
      </c>
      <c r="B13" s="20">
        <v>16032196</v>
      </c>
      <c r="C13" s="20" t="s">
        <v>21</v>
      </c>
      <c r="D13" s="15" t="s">
        <v>20</v>
      </c>
      <c r="E13" s="1">
        <v>97.6</v>
      </c>
      <c r="F13" s="18">
        <v>81</v>
      </c>
      <c r="G13" s="15">
        <f t="shared" si="0"/>
        <v>85.98</v>
      </c>
    </row>
    <row r="14" ht="24" customHeight="1"/>
  </sheetData>
  <mergeCells count="6">
    <mergeCell ref="B1:G1"/>
    <mergeCell ref="E2:G2"/>
    <mergeCell ref="A2:A3"/>
    <mergeCell ref="B2:B3"/>
    <mergeCell ref="C2:C3"/>
    <mergeCell ref="D2:D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3"/>
  <sheetViews>
    <sheetView tabSelected="1" workbookViewId="0">
      <selection activeCell="G7" sqref="G7"/>
    </sheetView>
  </sheetViews>
  <sheetFormatPr defaultColWidth="9" defaultRowHeight="13.5" outlineLevelCol="6"/>
  <cols>
    <col min="2" max="2" width="9.375"/>
    <col min="4" max="4" width="20.375" customWidth="1"/>
    <col min="5" max="5" width="13.375" customWidth="1"/>
    <col min="6" max="6" width="17.375" customWidth="1"/>
    <col min="7" max="7" width="17.75" customWidth="1"/>
  </cols>
  <sheetData>
    <row r="2" spans="1:7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22</v>
      </c>
      <c r="G2" s="1" t="s">
        <v>23</v>
      </c>
    </row>
    <row r="3" spans="1:7">
      <c r="A3" s="1"/>
      <c r="B3" s="1"/>
      <c r="C3" s="1"/>
      <c r="D3" s="1"/>
      <c r="E3" s="2"/>
      <c r="F3" s="1"/>
      <c r="G3" s="1"/>
    </row>
    <row r="4" ht="19" customHeight="1" spans="1:7">
      <c r="A4" s="3">
        <v>1</v>
      </c>
      <c r="B4" s="4">
        <v>16031030</v>
      </c>
      <c r="C4" s="4" t="s">
        <v>8</v>
      </c>
      <c r="D4" s="5" t="s">
        <v>9</v>
      </c>
      <c r="E4" s="6">
        <v>86.39</v>
      </c>
      <c r="F4" s="5">
        <v>43</v>
      </c>
      <c r="G4" s="5">
        <f>E4*0.8+F4*0.2</f>
        <v>77.712</v>
      </c>
    </row>
    <row r="5" ht="19" customHeight="1" spans="1:7">
      <c r="A5" s="3">
        <v>1</v>
      </c>
      <c r="B5" s="7">
        <v>16031106</v>
      </c>
      <c r="C5" s="7" t="s">
        <v>14</v>
      </c>
      <c r="D5" s="5" t="s">
        <v>11</v>
      </c>
      <c r="E5" s="6">
        <v>90.75</v>
      </c>
      <c r="F5" s="5">
        <v>53.9</v>
      </c>
      <c r="G5" s="5">
        <f>E5*0.8+F5*0.2</f>
        <v>83.38</v>
      </c>
    </row>
    <row r="6" ht="19" customHeight="1" spans="1:7">
      <c r="A6" s="3">
        <v>2</v>
      </c>
      <c r="B6" s="7">
        <v>16031102</v>
      </c>
      <c r="C6" s="7" t="s">
        <v>13</v>
      </c>
      <c r="D6" s="5" t="s">
        <v>11</v>
      </c>
      <c r="E6" s="6">
        <v>88.01</v>
      </c>
      <c r="F6" s="5">
        <v>43.2</v>
      </c>
      <c r="G6" s="5">
        <f>E6*0.8+F6*0.2</f>
        <v>79.048</v>
      </c>
    </row>
    <row r="7" ht="19" customHeight="1" spans="1:7">
      <c r="A7" s="3">
        <v>3</v>
      </c>
      <c r="B7" s="7">
        <v>16031067</v>
      </c>
      <c r="C7" s="7" t="s">
        <v>10</v>
      </c>
      <c r="D7" s="5" t="s">
        <v>11</v>
      </c>
      <c r="E7" s="6">
        <v>85.52</v>
      </c>
      <c r="F7" s="5">
        <v>49.45</v>
      </c>
      <c r="G7" s="5">
        <f>E7*0.8+F7*0.2</f>
        <v>78.306</v>
      </c>
    </row>
    <row r="8" ht="19" customHeight="1" spans="1:7">
      <c r="A8" s="3">
        <v>4</v>
      </c>
      <c r="B8" s="7">
        <v>16031071</v>
      </c>
      <c r="C8" s="7" t="s">
        <v>12</v>
      </c>
      <c r="D8" s="5" t="s">
        <v>11</v>
      </c>
      <c r="E8" s="6">
        <v>84.35</v>
      </c>
      <c r="F8" s="5">
        <v>53.1</v>
      </c>
      <c r="G8" s="5">
        <f>E8*0.8+F8*0.2</f>
        <v>78.1</v>
      </c>
    </row>
    <row r="9" ht="19" customHeight="1" spans="1:7">
      <c r="A9" s="3">
        <v>1</v>
      </c>
      <c r="B9" s="7">
        <v>16032068</v>
      </c>
      <c r="C9" s="7" t="s">
        <v>15</v>
      </c>
      <c r="D9" s="5" t="s">
        <v>16</v>
      </c>
      <c r="E9" s="6">
        <v>95.43</v>
      </c>
      <c r="F9" s="5">
        <v>68.02</v>
      </c>
      <c r="G9" s="5">
        <f>E9*0.8+F9*0.2</f>
        <v>89.948</v>
      </c>
    </row>
    <row r="10" ht="19" customHeight="1" spans="1:7">
      <c r="A10" s="3">
        <v>2</v>
      </c>
      <c r="B10" s="7">
        <v>16032092</v>
      </c>
      <c r="C10" s="7" t="s">
        <v>17</v>
      </c>
      <c r="D10" s="5" t="s">
        <v>16</v>
      </c>
      <c r="E10" s="6">
        <v>92.7</v>
      </c>
      <c r="F10" s="5">
        <v>50.72</v>
      </c>
      <c r="G10" s="5">
        <f>E10*0.8+F10*0.2</f>
        <v>84.304</v>
      </c>
    </row>
    <row r="11" ht="19" customHeight="1" spans="1:7">
      <c r="A11" s="3">
        <v>3</v>
      </c>
      <c r="B11" s="7">
        <v>16032139</v>
      </c>
      <c r="C11" s="7" t="s">
        <v>18</v>
      </c>
      <c r="D11" s="5" t="s">
        <v>16</v>
      </c>
      <c r="E11" s="6">
        <v>82.85</v>
      </c>
      <c r="F11" s="5">
        <v>31.64</v>
      </c>
      <c r="G11" s="5">
        <f>E11*0.8+F11*0.2</f>
        <v>72.608</v>
      </c>
    </row>
    <row r="12" ht="19" customHeight="1" spans="1:7">
      <c r="A12" s="3">
        <v>1</v>
      </c>
      <c r="B12" s="7">
        <v>16032043</v>
      </c>
      <c r="C12" s="7" t="s">
        <v>19</v>
      </c>
      <c r="D12" s="5" t="s">
        <v>20</v>
      </c>
      <c r="E12" s="6">
        <v>87.32</v>
      </c>
      <c r="F12" s="5">
        <v>51</v>
      </c>
      <c r="G12" s="5">
        <f>E12*0.8+F12*0.2</f>
        <v>80.056</v>
      </c>
    </row>
    <row r="13" ht="19" customHeight="1" spans="1:7">
      <c r="A13" s="3">
        <v>2</v>
      </c>
      <c r="B13" s="8">
        <v>16032196</v>
      </c>
      <c r="C13" s="8" t="s">
        <v>21</v>
      </c>
      <c r="D13" s="5" t="s">
        <v>20</v>
      </c>
      <c r="E13" s="6">
        <v>85.98</v>
      </c>
      <c r="F13" s="5">
        <v>38.1</v>
      </c>
      <c r="G13" s="5">
        <f>E13*0.8+F13*0.2</f>
        <v>76.404</v>
      </c>
    </row>
  </sheetData>
  <mergeCells count="7"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基础成绩</vt:lpstr>
      <vt:lpstr>综合测评成绩表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2019-09-07T04:49:00Z</dcterms:created>
  <dcterms:modified xsi:type="dcterms:W3CDTF">2019-09-08T06:53:40Z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